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022025 Multifunkční křesla ORKO stacionář\ZD Multifunkční křesla pro ORKO_OZ\"/>
    </mc:Choice>
  </mc:AlternateContent>
  <xr:revisionPtr revIDLastSave="0" documentId="13_ncr:1_{DA72BA29-169A-44D0-9DE3-E18182BE25CC}" xr6:coauthVersionLast="47" xr6:coauthVersionMax="47" xr10:uidLastSave="{00000000-0000-0000-0000-000000000000}"/>
  <bookViews>
    <workbookView xWindow="165" yWindow="13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 s="1"/>
  <c r="I16" i="1" s="1"/>
  <c r="F11" i="1"/>
  <c r="H11" i="1" s="1"/>
  <c r="I11" i="1" s="1"/>
  <c r="F10" i="1"/>
  <c r="H10" i="1" s="1"/>
  <c r="I10" i="1" s="1"/>
  <c r="I7" i="1"/>
  <c r="I12" i="1" l="1"/>
  <c r="I13" i="1" s="1"/>
  <c r="I17" i="1" s="1"/>
  <c r="I19" i="1" s="1"/>
</calcChain>
</file>

<file path=xl/sharedStrings.xml><?xml version="1.0" encoding="utf-8"?>
<sst xmlns="http://schemas.openxmlformats.org/spreadsheetml/2006/main" count="44" uniqueCount="37">
  <si>
    <t>Cena pořízení</t>
  </si>
  <si>
    <t>ks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</si>
  <si>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</si>
  <si>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</si>
  <si>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</si>
  <si>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</si>
  <si>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</si>
  <si>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Instruktáž obsluhy zařízení bez ohledu 
 na počet školených osob</t>
  </si>
  <si>
    <t>Náklady na instruktáže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</si>
  <si>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</si>
  <si>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</si>
  <si>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</si>
  <si>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</si>
  <si>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</si>
  <si>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</si>
  <si>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</si>
  <si>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</si>
  <si>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</si>
  <si>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</si>
  <si>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</si>
  <si>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</si>
  <si>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</si>
  <si>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</si>
  <si>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</si>
  <si>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</si>
  <si>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</si>
  <si>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</si>
  <si>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 xml:space="preserve">Pravidelné servisní prohlídky (BTK + KEZ) + pravidelné revize + pravidelnéh validace po uplynutí  záruky  </t>
  </si>
  <si>
    <t>Cena servisních činností za 1 křeslo</t>
  </si>
  <si>
    <t>Cena instruktáží za 1 křeslo</t>
  </si>
  <si>
    <t>Předpokládané provozní náklady po záruční lhůtě (servisní činnosti + instruktáže) pro 5 křesel</t>
  </si>
  <si>
    <t>Pořizovací cena a předpokládané provozní náklady po záruční lhůtě CELKEM za 5 křesel</t>
  </si>
  <si>
    <t>Náklady na servisní činnosti za 1 křeslo celkem</t>
  </si>
  <si>
    <t>Náklady na servisní činnosti za 5 křesel celkem</t>
  </si>
  <si>
    <t>příloha 3</t>
  </si>
  <si>
    <t>Multifunkční křesla pro ORKO stacionář</t>
  </si>
  <si>
    <t>Pořizovací cena za 5 ks multifunkčních křesel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</si>
</sst>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8"/>
      <name val="Palatino Linotype"/>
      <family val="1"/>
      <charset val="238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18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4" fontId="7" fillId="3" borderId="23" xfId="0" applyNumberFormat="1" applyFont="1" applyFill="1" applyBorder="1" applyAlignment="1">
      <alignment vertical="center" wrapText="1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0</xdr:col>
      <xdr:colOff>1562099</xdr:colOff>
      <xdr:row>1</xdr:row>
      <xdr:rowOff>552450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2400"/>
          <a:ext cx="140969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topLeftCell="A4" zoomScaleNormal="100" workbookViewId="0">
      <selection activeCell="I13" sqref="I13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>
      <c r="A1" s="59" t="s">
        <v>34</v>
      </c>
    </row>
    <row r="2" spans="1:45" s="5" customFormat="1" ht="46.5" customHeight="1" x14ac:dyDescent="0.25">
      <c r="A2" s="67"/>
      <c r="B2" s="68"/>
      <c r="C2" s="68"/>
      <c r="D2" s="68"/>
      <c r="E2" s="68"/>
      <c r="F2" s="68"/>
      <c r="G2" s="68"/>
      <c r="H2" s="68"/>
      <c r="I2" s="68"/>
    </row>
    <row r="3" spans="1:45" s="5" customFormat="1" ht="27.75" customHeight="1" x14ac:dyDescent="0.25">
      <c r="A3" s="75" t="s">
        <v>35</v>
      </c>
      <c r="B3" s="75"/>
      <c r="C3" s="75"/>
      <c r="D3" s="75"/>
      <c r="E3" s="75"/>
      <c r="F3" s="75"/>
      <c r="G3" s="75"/>
      <c r="H3" s="75"/>
      <c r="I3" s="75"/>
    </row>
    <row r="4" spans="1:45" s="5" customFormat="1" ht="27.75" customHeight="1" x14ac:dyDescent="0.25">
      <c r="A4" s="74" t="s">
        <v>21</v>
      </c>
      <c r="B4" s="74"/>
      <c r="C4" s="74"/>
      <c r="D4" s="74"/>
      <c r="E4" s="74"/>
      <c r="F4" s="74"/>
      <c r="G4" s="74"/>
      <c r="H4" s="74"/>
      <c r="I4" s="74"/>
    </row>
    <row r="5" spans="1:45" s="5" customFormat="1" ht="15.75" thickBot="1" x14ac:dyDescent="0.3">
      <c r="A5" s="71"/>
      <c r="B5" s="72"/>
      <c r="C5" s="72"/>
      <c r="D5" s="72"/>
      <c r="E5" s="72"/>
      <c r="F5" s="72"/>
      <c r="G5" s="6"/>
    </row>
    <row r="6" spans="1:45" s="3" customFormat="1" ht="25.5" x14ac:dyDescent="0.25">
      <c r="A6" s="32" t="s">
        <v>0</v>
      </c>
      <c r="B6" s="26" t="s">
        <v>12</v>
      </c>
      <c r="C6" s="27" t="s">
        <v>18</v>
      </c>
      <c r="D6" s="27"/>
      <c r="E6" s="27"/>
      <c r="F6" s="27"/>
      <c r="G6" s="27"/>
      <c r="H6" s="28" t="s">
        <v>15</v>
      </c>
      <c r="I6" s="33" t="s">
        <v>16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36</v>
      </c>
      <c r="B7" s="42" t="s">
        <v>1</v>
      </c>
      <c r="C7" s="47"/>
      <c r="D7" s="43"/>
      <c r="E7" s="43"/>
      <c r="F7" s="43"/>
      <c r="G7" s="43"/>
      <c r="H7" s="55">
        <v>5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28</v>
      </c>
      <c r="B9" s="26" t="s">
        <v>12</v>
      </c>
      <c r="C9" s="27" t="s">
        <v>18</v>
      </c>
      <c r="D9" s="27" t="s">
        <v>2</v>
      </c>
      <c r="E9" s="27" t="s">
        <v>3</v>
      </c>
      <c r="F9" s="27" t="s">
        <v>4</v>
      </c>
      <c r="G9" s="27" t="s">
        <v>22</v>
      </c>
      <c r="H9" s="28" t="s">
        <v>14</v>
      </c>
      <c r="I9" s="33" t="s">
        <v>17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27</v>
      </c>
      <c r="B10" s="37" t="s">
        <v>1</v>
      </c>
      <c r="C10" s="48"/>
      <c r="D10" s="54">
        <v>5</v>
      </c>
      <c r="E10" s="48"/>
      <c r="F10" s="16">
        <f>D10-E10</f>
        <v>5</v>
      </c>
      <c r="G10" s="49">
        <v>1</v>
      </c>
      <c r="H10" s="17">
        <f>F10*G10</f>
        <v>5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5</v>
      </c>
      <c r="B11" s="37" t="s">
        <v>6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58" customFormat="1" ht="21.75" customHeight="1" x14ac:dyDescent="0.25">
      <c r="A12" s="60" t="s">
        <v>32</v>
      </c>
      <c r="B12" s="61"/>
      <c r="C12" s="62"/>
      <c r="D12" s="62"/>
      <c r="E12" s="62"/>
      <c r="F12" s="62"/>
      <c r="G12" s="62"/>
      <c r="H12" s="63"/>
      <c r="I12" s="64">
        <f>SUM(I10:I11)</f>
        <v>0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</row>
    <row r="13" spans="1:45" s="22" customFormat="1" ht="21.75" customHeight="1" thickBot="1" x14ac:dyDescent="0.3">
      <c r="A13" s="18" t="s">
        <v>33</v>
      </c>
      <c r="B13" s="38"/>
      <c r="C13" s="39"/>
      <c r="D13" s="39"/>
      <c r="E13" s="39"/>
      <c r="F13" s="39"/>
      <c r="G13" s="39"/>
      <c r="H13" s="40"/>
      <c r="I13" s="36">
        <f>I12*5</f>
        <v>0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</row>
    <row r="14" spans="1:45" s="3" customFormat="1" ht="51" x14ac:dyDescent="0.25">
      <c r="A14" s="32" t="s">
        <v>29</v>
      </c>
      <c r="B14" s="26" t="s">
        <v>12</v>
      </c>
      <c r="C14" s="27" t="s">
        <v>18</v>
      </c>
      <c r="D14" s="27" t="s">
        <v>2</v>
      </c>
      <c r="E14" s="27"/>
      <c r="F14" s="27"/>
      <c r="G14" s="27" t="s">
        <v>23</v>
      </c>
      <c r="H14" s="28" t="s">
        <v>13</v>
      </c>
      <c r="I14" s="33" t="s">
        <v>19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4" t="s">
        <v>7</v>
      </c>
      <c r="B15" s="37" t="s">
        <v>1</v>
      </c>
      <c r="C15" s="48"/>
      <c r="D15" s="54">
        <v>5</v>
      </c>
      <c r="E15" s="31"/>
      <c r="F15" s="31"/>
      <c r="G15" s="54">
        <v>1</v>
      </c>
      <c r="H15" s="17">
        <f>D15*G15</f>
        <v>5</v>
      </c>
      <c r="I15" s="35">
        <f>C15*H15</f>
        <v>0</v>
      </c>
    </row>
    <row r="16" spans="1:45" s="20" customFormat="1" ht="21.75" customHeight="1" thickBot="1" x14ac:dyDescent="0.3">
      <c r="A16" s="18" t="s">
        <v>8</v>
      </c>
      <c r="B16" s="38"/>
      <c r="C16" s="39"/>
      <c r="D16" s="39"/>
      <c r="E16" s="39"/>
      <c r="F16" s="39"/>
      <c r="G16" s="39"/>
      <c r="H16" s="40"/>
      <c r="I16" s="36">
        <f>SUM(I14:I15)</f>
        <v>0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ht="21.75" customHeight="1" thickBot="1" x14ac:dyDescent="0.3">
      <c r="A17" s="73" t="s">
        <v>30</v>
      </c>
      <c r="B17" s="73"/>
      <c r="C17" s="73"/>
      <c r="D17" s="73"/>
      <c r="E17" s="73"/>
      <c r="F17" s="73"/>
      <c r="G17" s="73"/>
      <c r="H17" s="73"/>
      <c r="I17" s="23">
        <f>I13+I16</f>
        <v>0</v>
      </c>
    </row>
    <row r="18" spans="1:45" s="5" customFormat="1" ht="12.75" customHeight="1" thickBot="1" x14ac:dyDescent="0.3">
      <c r="A18" s="9"/>
      <c r="B18" s="10"/>
      <c r="C18" s="11"/>
      <c r="D18" s="9"/>
      <c r="E18" s="9"/>
      <c r="F18" s="9"/>
      <c r="G18" s="9"/>
      <c r="H18" s="9"/>
      <c r="I18" s="9"/>
    </row>
    <row r="19" spans="1:45" s="25" customFormat="1" ht="21.75" thickBot="1" x14ac:dyDescent="0.3">
      <c r="A19" s="65" t="s">
        <v>31</v>
      </c>
      <c r="B19" s="66"/>
      <c r="C19" s="66"/>
      <c r="D19" s="66"/>
      <c r="E19" s="66"/>
      <c r="F19" s="66"/>
      <c r="G19" s="66"/>
      <c r="H19" s="66"/>
      <c r="I19" s="52">
        <f>I7+I17</f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s="8" customFormat="1" ht="26.25" x14ac:dyDescent="0.25">
      <c r="A20" s="12"/>
      <c r="B20" s="13"/>
      <c r="C20" s="13"/>
      <c r="D20" s="13"/>
      <c r="E20" s="13"/>
      <c r="F20" s="12"/>
      <c r="G20" s="12"/>
      <c r="H20" s="12"/>
      <c r="I20" s="12"/>
    </row>
    <row r="21" spans="1:45" ht="18.75" customHeight="1" x14ac:dyDescent="0.25">
      <c r="A21" s="30"/>
      <c r="B21" s="45" t="s">
        <v>24</v>
      </c>
      <c r="C21" s="45"/>
      <c r="D21" s="45"/>
      <c r="E21" s="45"/>
      <c r="F21" s="45"/>
      <c r="G21" s="45"/>
      <c r="H21" s="45"/>
      <c r="I21" s="45"/>
    </row>
    <row r="22" spans="1:45" s="5" customFormat="1" ht="18.75" customHeight="1" x14ac:dyDescent="0.25">
      <c r="A22" s="29"/>
      <c r="B22" s="45" t="s">
        <v>20</v>
      </c>
      <c r="C22" s="46"/>
      <c r="D22" s="46"/>
      <c r="E22" s="46"/>
      <c r="F22" s="46"/>
      <c r="G22" s="46"/>
      <c r="H22" s="46"/>
      <c r="I22" s="46"/>
    </row>
    <row r="23" spans="1:45" ht="18.75" customHeight="1" x14ac:dyDescent="0.25">
      <c r="A23" s="50"/>
      <c r="B23" s="53" t="s">
        <v>9</v>
      </c>
      <c r="C23" s="45"/>
      <c r="D23" s="46"/>
      <c r="E23" s="46"/>
      <c r="F23" s="46"/>
      <c r="G23" s="46"/>
      <c r="H23" s="46"/>
      <c r="I23" s="46"/>
    </row>
    <row r="24" spans="1:45" ht="18.75" customHeight="1" x14ac:dyDescent="0.25">
      <c r="A24" s="51"/>
      <c r="B24" s="53" t="s">
        <v>26</v>
      </c>
      <c r="C24" s="45"/>
      <c r="D24" s="46"/>
      <c r="E24" s="46"/>
      <c r="F24" s="46"/>
      <c r="G24" s="46"/>
      <c r="H24" s="46"/>
      <c r="I24" s="46"/>
    </row>
    <row r="25" spans="1:45" s="5" customFormat="1" ht="18.75" customHeight="1" x14ac:dyDescent="0.25">
      <c r="A25" s="56"/>
      <c r="B25" s="45" t="s">
        <v>25</v>
      </c>
      <c r="C25" s="46"/>
      <c r="D25" s="46"/>
      <c r="E25" s="46"/>
      <c r="F25" s="46"/>
      <c r="G25" s="46"/>
      <c r="H25" s="46"/>
      <c r="I25" s="46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10</v>
      </c>
      <c r="G29" s="15"/>
      <c r="H29" s="15"/>
      <c r="I29" s="15"/>
    </row>
    <row r="30" spans="1:45" s="5" customFormat="1" x14ac:dyDescent="0.25">
      <c r="G30" s="69" t="s">
        <v>11</v>
      </c>
      <c r="H30" s="69"/>
      <c r="I30" s="70"/>
    </row>
    <row r="31" spans="1:45" s="5" customFormat="1" x14ac:dyDescent="0.25">
      <c r="G31" s="14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7">
    <mergeCell ref="A19:H19"/>
    <mergeCell ref="A2:I2"/>
    <mergeCell ref="G30:I30"/>
    <mergeCell ref="A5:F5"/>
    <mergeCell ref="A17:H17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2025-02-17T10:38:06Z</cp:lastPrinted>
  <dcterms:created xsi:type="dcterms:W3CDTF">2021-08-16T09:08:11Z</dcterms:created>
  <dcterms:modified xsi:type="dcterms:W3CDTF">2025-02-18T05:14:55Z</dcterms:modified>
</cp:coreProperties>
</file>